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saichia\Desktop\進撃の副研究員\犯罪狀況及其分析\111年犯罪狀況及其分析\7. 完稿與出版\網頁板焦點議題分析數據\"/>
    </mc:Choice>
  </mc:AlternateContent>
  <bookViews>
    <workbookView xWindow="0" yWindow="0" windowWidth="28800" windowHeight="12255"/>
  </bookViews>
  <sheets>
    <sheet name="近10年販賣或施用第一級或第二級毒品犯罪嫌疑人之性別與年齡" sheetId="1" r:id="rId1"/>
  </sheets>
  <definedNames>
    <definedName name="_xlnm.Print_Area" localSheetId="0">近10年販賣或施用第一級或第二級毒品犯罪嫌疑人之性別與年齡!$A$1:$U$38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" i="1" l="1"/>
  <c r="R23" i="1"/>
  <c r="Q23" i="1"/>
  <c r="P23" i="1"/>
  <c r="S4" i="1"/>
  <c r="R4" i="1"/>
</calcChain>
</file>

<file path=xl/sharedStrings.xml><?xml version="1.0" encoding="utf-8"?>
<sst xmlns="http://schemas.openxmlformats.org/spreadsheetml/2006/main" count="94" uniqueCount="30">
  <si>
    <r>
      <t>102年</t>
    </r>
    <r>
      <rPr>
        <sz val="11"/>
        <rFont val="新細明體"/>
        <family val="1"/>
        <charset val="136"/>
      </rPr>
      <t/>
    </r>
  </si>
  <si>
    <r>
      <t>103年</t>
    </r>
    <r>
      <rPr>
        <sz val="11"/>
        <rFont val="新細明體"/>
        <family val="1"/>
        <charset val="136"/>
      </rPr>
      <t/>
    </r>
  </si>
  <si>
    <r>
      <t>104年</t>
    </r>
    <r>
      <rPr>
        <sz val="11"/>
        <rFont val="新細明體"/>
        <family val="1"/>
        <charset val="136"/>
      </rPr>
      <t/>
    </r>
  </si>
  <si>
    <r>
      <t>105年</t>
    </r>
    <r>
      <rPr>
        <sz val="11"/>
        <rFont val="新細明體"/>
        <family val="1"/>
        <charset val="136"/>
      </rPr>
      <t/>
    </r>
  </si>
  <si>
    <r>
      <t>106年</t>
    </r>
    <r>
      <rPr>
        <sz val="11"/>
        <rFont val="新細明體"/>
        <family val="1"/>
        <charset val="136"/>
      </rPr>
      <t/>
    </r>
  </si>
  <si>
    <r>
      <t>107年</t>
    </r>
    <r>
      <rPr>
        <sz val="11"/>
        <rFont val="新細明體"/>
        <family val="1"/>
        <charset val="136"/>
      </rPr>
      <t/>
    </r>
  </si>
  <si>
    <r>
      <t>108年</t>
    </r>
    <r>
      <rPr>
        <sz val="11"/>
        <rFont val="新細明體"/>
        <family val="1"/>
        <charset val="136"/>
      </rPr>
      <t/>
    </r>
  </si>
  <si>
    <r>
      <t>109年</t>
    </r>
    <r>
      <rPr>
        <sz val="11"/>
        <rFont val="新細明體"/>
        <family val="1"/>
        <charset val="136"/>
      </rPr>
      <t/>
    </r>
  </si>
  <si>
    <r>
      <t>110年</t>
    </r>
    <r>
      <rPr>
        <sz val="11"/>
        <rFont val="新細明體"/>
        <family val="1"/>
        <charset val="136"/>
      </rPr>
      <t/>
    </r>
  </si>
  <si>
    <t>111年</t>
    <phoneticPr fontId="11" type="noConversion"/>
  </si>
  <si>
    <r>
      <rPr>
        <sz val="11"/>
        <rFont val="新細明體"/>
        <family val="1"/>
        <charset val="136"/>
      </rPr>
      <t>販賣</t>
    </r>
    <phoneticPr fontId="12" type="noConversion"/>
  </si>
  <si>
    <r>
      <rPr>
        <sz val="11"/>
        <rFont val="新細明體"/>
        <family val="1"/>
        <charset val="136"/>
      </rPr>
      <t>施用</t>
    </r>
    <phoneticPr fontId="12" type="noConversion"/>
  </si>
  <si>
    <r>
      <rPr>
        <sz val="11"/>
        <rFont val="新細明體"/>
        <family val="1"/>
        <charset val="136"/>
      </rPr>
      <t>總</t>
    </r>
    <r>
      <rPr>
        <sz val="11"/>
        <rFont val="Times New Roman"/>
        <family val="1"/>
      </rPr>
      <t xml:space="preserve">         </t>
    </r>
    <r>
      <rPr>
        <sz val="11"/>
        <rFont val="新細明體"/>
        <family val="1"/>
        <charset val="136"/>
      </rPr>
      <t>計</t>
    </r>
    <phoneticPr fontId="12" type="noConversion"/>
  </si>
  <si>
    <r>
      <rPr>
        <sz val="11"/>
        <rFont val="新細明體"/>
        <family val="1"/>
        <charset val="136"/>
      </rPr>
      <t>男</t>
    </r>
    <phoneticPr fontId="12" type="noConversion"/>
  </si>
  <si>
    <r>
      <rPr>
        <sz val="11"/>
        <rFont val="新細明體"/>
        <family val="1"/>
        <charset val="136"/>
      </rPr>
      <t>女</t>
    </r>
    <phoneticPr fontId="12" type="noConversion"/>
  </si>
  <si>
    <r>
      <t>0</t>
    </r>
    <r>
      <rPr>
        <sz val="11"/>
        <rFont val="新細明體"/>
        <family val="1"/>
        <charset val="136"/>
      </rPr>
      <t>－</t>
    </r>
    <r>
      <rPr>
        <sz val="11"/>
        <rFont val="Times New Roman"/>
        <family val="1"/>
      </rPr>
      <t>5</t>
    </r>
    <r>
      <rPr>
        <sz val="11"/>
        <rFont val="新細明體"/>
        <family val="1"/>
        <charset val="136"/>
      </rPr>
      <t>歲</t>
    </r>
    <phoneticPr fontId="12" type="noConversion"/>
  </si>
  <si>
    <r>
      <t>6</t>
    </r>
    <r>
      <rPr>
        <sz val="11"/>
        <rFont val="新細明體"/>
        <family val="1"/>
        <charset val="136"/>
      </rPr>
      <t>－</t>
    </r>
    <r>
      <rPr>
        <sz val="11"/>
        <rFont val="Times New Roman"/>
        <family val="1"/>
      </rPr>
      <t>11</t>
    </r>
    <r>
      <rPr>
        <sz val="11"/>
        <rFont val="新細明體"/>
        <family val="1"/>
        <charset val="136"/>
      </rPr>
      <t>歲</t>
    </r>
    <phoneticPr fontId="12" type="noConversion"/>
  </si>
  <si>
    <r>
      <t>12</t>
    </r>
    <r>
      <rPr>
        <sz val="11"/>
        <rFont val="新細明體"/>
        <family val="1"/>
        <charset val="136"/>
      </rPr>
      <t>－</t>
    </r>
    <r>
      <rPr>
        <sz val="11"/>
        <rFont val="Times New Roman"/>
        <family val="1"/>
      </rPr>
      <t>17</t>
    </r>
    <r>
      <rPr>
        <sz val="11"/>
        <rFont val="新細明體"/>
        <family val="1"/>
        <charset val="136"/>
      </rPr>
      <t>歲</t>
    </r>
    <phoneticPr fontId="12" type="noConversion"/>
  </si>
  <si>
    <r>
      <t>18</t>
    </r>
    <r>
      <rPr>
        <sz val="11"/>
        <rFont val="新細明體"/>
        <family val="1"/>
        <charset val="136"/>
      </rPr>
      <t>－</t>
    </r>
    <r>
      <rPr>
        <sz val="11"/>
        <rFont val="Times New Roman"/>
        <family val="1"/>
      </rPr>
      <t>23</t>
    </r>
    <r>
      <rPr>
        <sz val="11"/>
        <rFont val="新細明體"/>
        <family val="1"/>
        <charset val="136"/>
      </rPr>
      <t>歲</t>
    </r>
    <phoneticPr fontId="12" type="noConversion"/>
  </si>
  <si>
    <r>
      <t>24</t>
    </r>
    <r>
      <rPr>
        <sz val="11"/>
        <rFont val="新細明體"/>
        <family val="1"/>
        <charset val="136"/>
      </rPr>
      <t>－</t>
    </r>
    <r>
      <rPr>
        <sz val="11"/>
        <rFont val="Times New Roman"/>
        <family val="1"/>
      </rPr>
      <t>29</t>
    </r>
    <r>
      <rPr>
        <sz val="11"/>
        <rFont val="新細明體"/>
        <family val="1"/>
        <charset val="136"/>
      </rPr>
      <t>歲</t>
    </r>
    <phoneticPr fontId="12" type="noConversion"/>
  </si>
  <si>
    <r>
      <t>30</t>
    </r>
    <r>
      <rPr>
        <sz val="11"/>
        <rFont val="新細明體"/>
        <family val="1"/>
        <charset val="136"/>
      </rPr>
      <t>－</t>
    </r>
    <r>
      <rPr>
        <sz val="11"/>
        <rFont val="Times New Roman"/>
        <family val="1"/>
      </rPr>
      <t>39</t>
    </r>
    <r>
      <rPr>
        <sz val="11"/>
        <rFont val="新細明體"/>
        <family val="1"/>
        <charset val="136"/>
      </rPr>
      <t>歲</t>
    </r>
    <phoneticPr fontId="12" type="noConversion"/>
  </si>
  <si>
    <r>
      <t>40</t>
    </r>
    <r>
      <rPr>
        <sz val="11"/>
        <rFont val="新細明體"/>
        <family val="1"/>
        <charset val="136"/>
      </rPr>
      <t>－</t>
    </r>
    <r>
      <rPr>
        <sz val="11"/>
        <rFont val="Times New Roman"/>
        <family val="1"/>
      </rPr>
      <t>49</t>
    </r>
    <r>
      <rPr>
        <sz val="11"/>
        <rFont val="新細明體"/>
        <family val="1"/>
        <charset val="136"/>
      </rPr>
      <t>歲</t>
    </r>
    <phoneticPr fontId="12" type="noConversion"/>
  </si>
  <si>
    <r>
      <t>50</t>
    </r>
    <r>
      <rPr>
        <sz val="11"/>
        <rFont val="新細明體"/>
        <family val="1"/>
        <charset val="136"/>
      </rPr>
      <t>－</t>
    </r>
    <r>
      <rPr>
        <sz val="11"/>
        <rFont val="Times New Roman"/>
        <family val="1"/>
      </rPr>
      <t>59</t>
    </r>
    <r>
      <rPr>
        <sz val="11"/>
        <rFont val="新細明體"/>
        <family val="1"/>
        <charset val="136"/>
      </rPr>
      <t>歲</t>
    </r>
    <phoneticPr fontId="12" type="noConversion"/>
  </si>
  <si>
    <r>
      <t>60</t>
    </r>
    <r>
      <rPr>
        <sz val="11"/>
        <rFont val="新細明體"/>
        <family val="1"/>
        <charset val="136"/>
      </rPr>
      <t>－</t>
    </r>
    <r>
      <rPr>
        <sz val="11"/>
        <rFont val="Times New Roman"/>
        <family val="1"/>
      </rPr>
      <t>64</t>
    </r>
    <r>
      <rPr>
        <sz val="11"/>
        <rFont val="新細明體"/>
        <family val="1"/>
        <charset val="136"/>
      </rPr>
      <t>歲</t>
    </r>
    <phoneticPr fontId="12" type="noConversion"/>
  </si>
  <si>
    <r>
      <t>65</t>
    </r>
    <r>
      <rPr>
        <sz val="11"/>
        <rFont val="新細明體"/>
        <family val="1"/>
        <charset val="136"/>
      </rPr>
      <t>－</t>
    </r>
    <r>
      <rPr>
        <sz val="11"/>
        <rFont val="Times New Roman"/>
        <family val="1"/>
      </rPr>
      <t>69</t>
    </r>
    <r>
      <rPr>
        <sz val="11"/>
        <rFont val="新細明體"/>
        <family val="1"/>
        <charset val="136"/>
      </rPr>
      <t>歲</t>
    </r>
    <phoneticPr fontId="12" type="noConversion"/>
  </si>
  <si>
    <r>
      <t xml:space="preserve">70  </t>
    </r>
    <r>
      <rPr>
        <sz val="11"/>
        <rFont val="新細明體"/>
        <family val="1"/>
        <charset val="136"/>
      </rPr>
      <t>歲</t>
    </r>
    <r>
      <rPr>
        <sz val="11"/>
        <rFont val="Times New Roman"/>
        <family val="1"/>
      </rPr>
      <t xml:space="preserve"> </t>
    </r>
    <r>
      <rPr>
        <sz val="11"/>
        <rFont val="新細明體"/>
        <family val="1"/>
        <charset val="136"/>
      </rPr>
      <t>以</t>
    </r>
    <r>
      <rPr>
        <sz val="11"/>
        <rFont val="Times New Roman"/>
        <family val="1"/>
      </rPr>
      <t xml:space="preserve"> </t>
    </r>
    <r>
      <rPr>
        <sz val="11"/>
        <rFont val="新細明體"/>
        <family val="1"/>
        <charset val="136"/>
      </rPr>
      <t>上</t>
    </r>
    <phoneticPr fontId="12" type="noConversion"/>
  </si>
  <si>
    <r>
      <rPr>
        <sz val="11"/>
        <rFont val="新細明體"/>
        <family val="1"/>
        <charset val="136"/>
      </rPr>
      <t>不</t>
    </r>
    <r>
      <rPr>
        <sz val="11"/>
        <rFont val="Times New Roman"/>
        <family val="1"/>
      </rPr>
      <t xml:space="preserve">        </t>
    </r>
    <r>
      <rPr>
        <sz val="11"/>
        <rFont val="新細明體"/>
        <family val="1"/>
        <charset val="136"/>
      </rPr>
      <t>詳</t>
    </r>
    <phoneticPr fontId="12" type="noConversion"/>
  </si>
  <si>
    <r>
      <rPr>
        <sz val="11"/>
        <rFont val="新細明體"/>
        <family val="1"/>
        <charset val="136"/>
      </rPr>
      <t>資料來源：</t>
    </r>
    <r>
      <rPr>
        <sz val="11"/>
        <rFont val="Times New Roman"/>
        <family val="1"/>
      </rPr>
      <t xml:space="preserve"> </t>
    </r>
    <r>
      <rPr>
        <sz val="11"/>
        <rFont val="新細明體"/>
        <family val="1"/>
        <charset val="136"/>
      </rPr>
      <t>內政部警政署刑事警察局。</t>
    </r>
    <phoneticPr fontId="12" type="noConversion"/>
  </si>
  <si>
    <r>
      <rPr>
        <sz val="15"/>
        <rFont val="新細明體"/>
        <family val="1"/>
        <charset val="136"/>
      </rPr>
      <t>表</t>
    </r>
    <r>
      <rPr>
        <sz val="15"/>
        <rFont val="Times New Roman"/>
        <family val="1"/>
      </rPr>
      <t>1</t>
    </r>
    <r>
      <rPr>
        <sz val="15"/>
        <rFont val="新細明體"/>
        <family val="1"/>
        <charset val="136"/>
      </rPr>
      <t>　近</t>
    </r>
    <r>
      <rPr>
        <sz val="15"/>
        <rFont val="Times New Roman"/>
        <family val="1"/>
      </rPr>
      <t>10</t>
    </r>
    <r>
      <rPr>
        <sz val="15"/>
        <rFont val="新細明體"/>
        <family val="1"/>
        <charset val="136"/>
      </rPr>
      <t>年販賣</t>
    </r>
    <r>
      <rPr>
        <sz val="15"/>
        <rFont val="Times New Roman"/>
        <family val="1"/>
      </rPr>
      <t>/</t>
    </r>
    <r>
      <rPr>
        <sz val="15"/>
        <rFont val="新細明體"/>
        <family val="1"/>
        <charset val="136"/>
      </rPr>
      <t>施用第一級毒品犯罪嫌疑人之性別與年齡</t>
    </r>
    <phoneticPr fontId="5" type="noConversion"/>
  </si>
  <si>
    <r>
      <rPr>
        <sz val="15"/>
        <rFont val="新細明體"/>
        <family val="1"/>
        <charset val="136"/>
      </rPr>
      <t>表</t>
    </r>
    <r>
      <rPr>
        <sz val="15"/>
        <rFont val="Times New Roman"/>
        <family val="1"/>
      </rPr>
      <t>2</t>
    </r>
    <r>
      <rPr>
        <sz val="15"/>
        <rFont val="新細明體"/>
        <family val="1"/>
        <charset val="136"/>
      </rPr>
      <t>　近</t>
    </r>
    <r>
      <rPr>
        <sz val="15"/>
        <rFont val="Times New Roman"/>
        <family val="1"/>
      </rPr>
      <t>10</t>
    </r>
    <r>
      <rPr>
        <sz val="15"/>
        <rFont val="新細明體"/>
        <family val="1"/>
        <charset val="136"/>
      </rPr>
      <t>年販賣</t>
    </r>
    <r>
      <rPr>
        <sz val="15"/>
        <rFont val="Times New Roman"/>
        <family val="1"/>
      </rPr>
      <t>/</t>
    </r>
    <r>
      <rPr>
        <sz val="15"/>
        <rFont val="新細明體"/>
        <family val="1"/>
        <charset val="136"/>
      </rPr>
      <t>施用第二級毒品犯罪嫌疑人之性別與年齡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</si>
</sst>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5"/>
      <name val="Times New Roman"/>
      <family val="1"/>
    </font>
    <font>
      <sz val="15"/>
      <name val="新細明體"/>
      <family val="1"/>
      <charset val="136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b/>
      <u/>
      <sz val="12"/>
      <color rgb="FF0070C0"/>
      <name val="新細明體"/>
      <family val="1"/>
      <charset val="136"/>
      <scheme val="minor"/>
    </font>
    <font>
      <sz val="11"/>
      <name val="Times New Roman"/>
      <family val="1"/>
    </font>
    <font>
      <sz val="12"/>
      <name val="Times New Roman"/>
      <family val="1"/>
    </font>
    <font>
      <sz val="11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1"/>
      <color theme="1"/>
      <name val="Times New Roman"/>
      <family val="1"/>
    </font>
    <font>
      <sz val="12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6" fillId="0" borderId="0" applyNumberFormat="0" applyFill="0" applyBorder="0" applyAlignment="0" applyProtection="0">
      <alignment vertical="center"/>
    </xf>
    <xf numFmtId="0" fontId="9" fillId="0" borderId="0"/>
    <xf numFmtId="0" fontId="2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" xfId="3" quotePrefix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0" xfId="3" quotePrefix="1" applyFont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0" xfId="4" applyFont="1" applyAlignment="1">
      <alignment horizontal="distributed" vertical="center"/>
    </xf>
    <xf numFmtId="41" fontId="8" fillId="0" borderId="0" xfId="5" applyNumberFormat="1" applyFont="1" applyFill="1" applyBorder="1" applyAlignment="1">
      <alignment horizontal="right" vertical="center"/>
    </xf>
    <xf numFmtId="41" fontId="13" fillId="0" borderId="0" xfId="5" applyNumberFormat="1" applyFont="1" applyFill="1" applyBorder="1" applyAlignment="1">
      <alignment horizontal="right" vertical="center"/>
    </xf>
    <xf numFmtId="41" fontId="8" fillId="0" borderId="0" xfId="6" applyNumberFormat="1" applyFont="1" applyFill="1" applyBorder="1" applyAlignment="1">
      <alignment horizontal="right" vertical="center"/>
    </xf>
    <xf numFmtId="0" fontId="8" fillId="0" borderId="0" xfId="4" applyFont="1" applyAlignment="1">
      <alignment horizontal="right" vertical="center"/>
    </xf>
    <xf numFmtId="0" fontId="8" fillId="0" borderId="3" xfId="4" applyFont="1" applyBorder="1" applyAlignment="1">
      <alignment horizontal="right" vertical="center"/>
    </xf>
    <xf numFmtId="41" fontId="8" fillId="0" borderId="3" xfId="5" applyNumberFormat="1" applyFont="1" applyFill="1" applyBorder="1" applyAlignment="1">
      <alignment horizontal="right" vertical="center"/>
    </xf>
    <xf numFmtId="41" fontId="13" fillId="0" borderId="3" xfId="5" applyNumberFormat="1" applyFont="1" applyFill="1" applyBorder="1" applyAlignment="1">
      <alignment horizontal="right" vertical="center"/>
    </xf>
    <xf numFmtId="41" fontId="8" fillId="0" borderId="3" xfId="6" applyNumberFormat="1" applyFont="1" applyFill="1" applyBorder="1" applyAlignment="1">
      <alignment horizontal="right" vertical="center"/>
    </xf>
    <xf numFmtId="0" fontId="8" fillId="0" borderId="3" xfId="4" applyFont="1" applyBorder="1" applyAlignment="1">
      <alignment horizontal="distributed" vertical="center"/>
    </xf>
    <xf numFmtId="0" fontId="8" fillId="0" borderId="0" xfId="1" applyFont="1" applyAlignment="1">
      <alignment horizontal="left" vertical="center"/>
    </xf>
    <xf numFmtId="41" fontId="8" fillId="0" borderId="0" xfId="1" applyNumberFormat="1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41" fontId="8" fillId="0" borderId="0" xfId="5" applyNumberFormat="1" applyFont="1" applyFill="1" applyBorder="1" applyAlignment="1">
      <alignment vertical="center"/>
    </xf>
    <xf numFmtId="41" fontId="8" fillId="0" borderId="0" xfId="8" applyNumberFormat="1" applyFont="1" applyFill="1" applyBorder="1" applyAlignment="1">
      <alignment vertical="center"/>
    </xf>
    <xf numFmtId="41" fontId="8" fillId="0" borderId="3" xfId="5" applyNumberFormat="1" applyFont="1" applyFill="1" applyBorder="1" applyAlignment="1">
      <alignment vertical="center"/>
    </xf>
    <xf numFmtId="41" fontId="8" fillId="0" borderId="3" xfId="8" applyNumberFormat="1" applyFont="1" applyFill="1" applyBorder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8" fillId="0" borderId="0" xfId="1" applyFont="1" applyAlignment="1">
      <alignment vertical="center"/>
    </xf>
  </cellXfs>
  <cellStyles count="9">
    <cellStyle name="一般" xfId="0" builtinId="0"/>
    <cellStyle name="一般 3" xfId="7"/>
    <cellStyle name="一般_223" xfId="3"/>
    <cellStyle name="一般_月報(empty)" xfId="4"/>
    <cellStyle name="一般_表2-2-30~40" xfId="1"/>
    <cellStyle name="千分位 5 2" xfId="5"/>
    <cellStyle name="千分位 6 2" xfId="6"/>
    <cellStyle name="千分位 9" xfId="8"/>
    <cellStyle name="超連結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38"/>
  <sheetViews>
    <sheetView showGridLines="0" tabSelected="1" zoomScale="80" zoomScaleNormal="80" workbookViewId="0">
      <selection sqref="A1:U1"/>
    </sheetView>
  </sheetViews>
  <sheetFormatPr defaultColWidth="9" defaultRowHeight="15" x14ac:dyDescent="0.25"/>
  <cols>
    <col min="1" max="1" width="13.375" style="21" customWidth="1"/>
    <col min="2" max="21" width="8.625" style="21" customWidth="1"/>
    <col min="22" max="22" width="13.25" style="21" bestFit="1" customWidth="1"/>
    <col min="23" max="16384" width="9" style="21"/>
  </cols>
  <sheetData>
    <row r="1" spans="1:22" s="3" customFormat="1" ht="25.7" customHeight="1" x14ac:dyDescent="0.25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1:22" s="3" customFormat="1" ht="18" customHeight="1" x14ac:dyDescent="0.25">
      <c r="A2" s="4"/>
      <c r="B2" s="5" t="s">
        <v>0</v>
      </c>
      <c r="C2" s="5"/>
      <c r="D2" s="5" t="s">
        <v>1</v>
      </c>
      <c r="E2" s="5"/>
      <c r="F2" s="5" t="s">
        <v>2</v>
      </c>
      <c r="G2" s="5"/>
      <c r="H2" s="5" t="s">
        <v>3</v>
      </c>
      <c r="I2" s="5"/>
      <c r="J2" s="5" t="s">
        <v>4</v>
      </c>
      <c r="K2" s="5"/>
      <c r="L2" s="5" t="s">
        <v>5</v>
      </c>
      <c r="M2" s="5"/>
      <c r="N2" s="5" t="s">
        <v>6</v>
      </c>
      <c r="O2" s="5"/>
      <c r="P2" s="5" t="s">
        <v>7</v>
      </c>
      <c r="Q2" s="5"/>
      <c r="R2" s="5" t="s">
        <v>8</v>
      </c>
      <c r="S2" s="5"/>
      <c r="T2" s="5" t="s">
        <v>9</v>
      </c>
      <c r="U2" s="5"/>
    </row>
    <row r="3" spans="1:22" s="3" customFormat="1" ht="18" customHeight="1" x14ac:dyDescent="0.25">
      <c r="A3" s="6"/>
      <c r="B3" s="7" t="s">
        <v>10</v>
      </c>
      <c r="C3" s="8" t="s">
        <v>11</v>
      </c>
      <c r="D3" s="7" t="s">
        <v>10</v>
      </c>
      <c r="E3" s="8" t="s">
        <v>11</v>
      </c>
      <c r="F3" s="7" t="s">
        <v>10</v>
      </c>
      <c r="G3" s="8" t="s">
        <v>11</v>
      </c>
      <c r="H3" s="7" t="s">
        <v>10</v>
      </c>
      <c r="I3" s="8" t="s">
        <v>11</v>
      </c>
      <c r="J3" s="7" t="s">
        <v>10</v>
      </c>
      <c r="K3" s="8" t="s">
        <v>11</v>
      </c>
      <c r="L3" s="7" t="s">
        <v>10</v>
      </c>
      <c r="M3" s="7" t="s">
        <v>11</v>
      </c>
      <c r="N3" s="7" t="s">
        <v>10</v>
      </c>
      <c r="O3" s="7" t="s">
        <v>11</v>
      </c>
      <c r="P3" s="7" t="s">
        <v>10</v>
      </c>
      <c r="Q3" s="7" t="s">
        <v>11</v>
      </c>
      <c r="R3" s="7" t="s">
        <v>10</v>
      </c>
      <c r="S3" s="7" t="s">
        <v>11</v>
      </c>
      <c r="T3" s="7" t="s">
        <v>10</v>
      </c>
      <c r="U3" s="7" t="s">
        <v>11</v>
      </c>
    </row>
    <row r="4" spans="1:22" s="3" customFormat="1" ht="20.100000000000001" customHeight="1" x14ac:dyDescent="0.25">
      <c r="A4" s="9" t="s">
        <v>12</v>
      </c>
      <c r="B4" s="10">
        <v>1576</v>
      </c>
      <c r="C4" s="10">
        <v>9044</v>
      </c>
      <c r="D4" s="10">
        <v>1413</v>
      </c>
      <c r="E4" s="10">
        <v>7886</v>
      </c>
      <c r="F4" s="10">
        <v>1610</v>
      </c>
      <c r="G4" s="11">
        <v>8841</v>
      </c>
      <c r="H4" s="10">
        <v>1564</v>
      </c>
      <c r="I4" s="11">
        <v>9234</v>
      </c>
      <c r="J4" s="10">
        <v>1708</v>
      </c>
      <c r="K4" s="11">
        <v>8879</v>
      </c>
      <c r="L4" s="10">
        <v>1939</v>
      </c>
      <c r="M4" s="10">
        <v>9284</v>
      </c>
      <c r="N4" s="10">
        <v>1665</v>
      </c>
      <c r="O4" s="10">
        <v>8071</v>
      </c>
      <c r="P4" s="12">
        <v>1097</v>
      </c>
      <c r="Q4" s="12">
        <v>5086</v>
      </c>
      <c r="R4" s="12">
        <f>SUM(R7:R18)</f>
        <v>639</v>
      </c>
      <c r="S4" s="12">
        <f>SUM(S7:S17)</f>
        <v>3881</v>
      </c>
      <c r="T4" s="12">
        <v>651</v>
      </c>
      <c r="U4" s="12">
        <v>5253</v>
      </c>
    </row>
    <row r="5" spans="1:22" s="3" customFormat="1" ht="20.100000000000001" customHeight="1" x14ac:dyDescent="0.25">
      <c r="A5" s="13" t="s">
        <v>13</v>
      </c>
      <c r="B5" s="10">
        <v>1301</v>
      </c>
      <c r="C5" s="10">
        <v>7835</v>
      </c>
      <c r="D5" s="10">
        <v>1177</v>
      </c>
      <c r="E5" s="10">
        <v>6907</v>
      </c>
      <c r="F5" s="10">
        <v>1319</v>
      </c>
      <c r="G5" s="11">
        <v>7666</v>
      </c>
      <c r="H5" s="10">
        <v>1283</v>
      </c>
      <c r="I5" s="11">
        <v>8030</v>
      </c>
      <c r="J5" s="10">
        <v>1424</v>
      </c>
      <c r="K5" s="11">
        <v>7693</v>
      </c>
      <c r="L5" s="10">
        <v>1622</v>
      </c>
      <c r="M5" s="10">
        <v>8020</v>
      </c>
      <c r="N5" s="10">
        <v>1407</v>
      </c>
      <c r="O5" s="10">
        <v>6948</v>
      </c>
      <c r="P5" s="12">
        <v>927</v>
      </c>
      <c r="Q5" s="12">
        <v>4337</v>
      </c>
      <c r="R5" s="12">
        <v>544</v>
      </c>
      <c r="S5" s="12">
        <v>3319</v>
      </c>
      <c r="T5" s="12">
        <v>554</v>
      </c>
      <c r="U5" s="12">
        <v>4573</v>
      </c>
    </row>
    <row r="6" spans="1:22" s="3" customFormat="1" ht="20.100000000000001" customHeight="1" x14ac:dyDescent="0.25">
      <c r="A6" s="14" t="s">
        <v>14</v>
      </c>
      <c r="B6" s="15">
        <v>275</v>
      </c>
      <c r="C6" s="15">
        <v>1209</v>
      </c>
      <c r="D6" s="15">
        <v>236</v>
      </c>
      <c r="E6" s="15">
        <v>979</v>
      </c>
      <c r="F6" s="15">
        <v>291</v>
      </c>
      <c r="G6" s="16">
        <v>1175</v>
      </c>
      <c r="H6" s="15">
        <v>281</v>
      </c>
      <c r="I6" s="16">
        <v>1204</v>
      </c>
      <c r="J6" s="15">
        <v>284</v>
      </c>
      <c r="K6" s="16">
        <v>1186</v>
      </c>
      <c r="L6" s="15">
        <v>317</v>
      </c>
      <c r="M6" s="15">
        <v>1264</v>
      </c>
      <c r="N6" s="15">
        <v>258</v>
      </c>
      <c r="O6" s="15">
        <v>1123</v>
      </c>
      <c r="P6" s="17">
        <v>170</v>
      </c>
      <c r="Q6" s="17">
        <v>749</v>
      </c>
      <c r="R6" s="17">
        <v>95</v>
      </c>
      <c r="S6" s="17">
        <v>562</v>
      </c>
      <c r="T6" s="17">
        <v>97</v>
      </c>
      <c r="U6" s="17">
        <v>680</v>
      </c>
    </row>
    <row r="7" spans="1:22" s="3" customFormat="1" ht="20.100000000000001" hidden="1" customHeight="1" x14ac:dyDescent="0.25">
      <c r="A7" s="9" t="s">
        <v>15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</row>
    <row r="8" spans="1:22" s="3" customFormat="1" ht="20.100000000000001" customHeight="1" x14ac:dyDescent="0.25">
      <c r="A8" s="9" t="s">
        <v>16</v>
      </c>
      <c r="B8" s="10">
        <v>0</v>
      </c>
      <c r="C8" s="10">
        <v>0</v>
      </c>
      <c r="D8" s="10">
        <v>1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2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</row>
    <row r="9" spans="1:22" s="3" customFormat="1" ht="20.100000000000001" customHeight="1" x14ac:dyDescent="0.25">
      <c r="A9" s="9" t="s">
        <v>17</v>
      </c>
      <c r="B9" s="10">
        <v>2</v>
      </c>
      <c r="C9" s="10">
        <v>8</v>
      </c>
      <c r="D9" s="10">
        <v>2</v>
      </c>
      <c r="E9" s="10">
        <v>15</v>
      </c>
      <c r="F9" s="10">
        <v>14</v>
      </c>
      <c r="G9" s="10">
        <v>18</v>
      </c>
      <c r="H9" s="10">
        <v>4</v>
      </c>
      <c r="I9" s="10">
        <v>15</v>
      </c>
      <c r="J9" s="10">
        <v>6</v>
      </c>
      <c r="K9" s="10">
        <v>8</v>
      </c>
      <c r="L9" s="10">
        <v>2</v>
      </c>
      <c r="M9" s="10">
        <v>9</v>
      </c>
      <c r="N9" s="10">
        <v>3</v>
      </c>
      <c r="O9" s="10">
        <v>3</v>
      </c>
      <c r="P9" s="12">
        <v>3</v>
      </c>
      <c r="Q9" s="12">
        <v>7</v>
      </c>
      <c r="R9" s="12">
        <v>3</v>
      </c>
      <c r="S9" s="12">
        <v>3</v>
      </c>
      <c r="T9" s="12">
        <v>1</v>
      </c>
      <c r="U9" s="12">
        <v>2</v>
      </c>
    </row>
    <row r="10" spans="1:22" s="3" customFormat="1" ht="20.100000000000001" customHeight="1" x14ac:dyDescent="0.25">
      <c r="A10" s="9" t="s">
        <v>18</v>
      </c>
      <c r="B10" s="10">
        <v>46</v>
      </c>
      <c r="C10" s="10">
        <v>166</v>
      </c>
      <c r="D10" s="10">
        <v>39</v>
      </c>
      <c r="E10" s="10">
        <v>115</v>
      </c>
      <c r="F10" s="10">
        <v>68</v>
      </c>
      <c r="G10" s="10">
        <v>175</v>
      </c>
      <c r="H10" s="10">
        <v>40</v>
      </c>
      <c r="I10" s="10">
        <v>106</v>
      </c>
      <c r="J10" s="10">
        <v>44</v>
      </c>
      <c r="K10" s="10">
        <v>107</v>
      </c>
      <c r="L10" s="10">
        <v>48</v>
      </c>
      <c r="M10" s="10">
        <v>90</v>
      </c>
      <c r="N10" s="10">
        <v>23</v>
      </c>
      <c r="O10" s="10">
        <v>56</v>
      </c>
      <c r="P10" s="12">
        <v>16</v>
      </c>
      <c r="Q10" s="12">
        <v>44</v>
      </c>
      <c r="R10" s="12">
        <v>10</v>
      </c>
      <c r="S10" s="12">
        <v>27</v>
      </c>
      <c r="T10" s="12">
        <v>6</v>
      </c>
      <c r="U10" s="12">
        <v>31</v>
      </c>
    </row>
    <row r="11" spans="1:22" s="3" customFormat="1" ht="20.100000000000001" customHeight="1" x14ac:dyDescent="0.25">
      <c r="A11" s="9" t="s">
        <v>19</v>
      </c>
      <c r="B11" s="10">
        <v>120</v>
      </c>
      <c r="C11" s="10">
        <v>692</v>
      </c>
      <c r="D11" s="10">
        <v>102</v>
      </c>
      <c r="E11" s="10">
        <v>471</v>
      </c>
      <c r="F11" s="10">
        <v>118</v>
      </c>
      <c r="G11" s="10">
        <v>425</v>
      </c>
      <c r="H11" s="10">
        <v>74</v>
      </c>
      <c r="I11" s="10">
        <v>323</v>
      </c>
      <c r="J11" s="10">
        <v>80</v>
      </c>
      <c r="K11" s="10">
        <v>292</v>
      </c>
      <c r="L11" s="10">
        <v>82</v>
      </c>
      <c r="M11" s="10">
        <v>299</v>
      </c>
      <c r="N11" s="10">
        <v>80</v>
      </c>
      <c r="O11" s="10">
        <v>218</v>
      </c>
      <c r="P11" s="12">
        <v>43</v>
      </c>
      <c r="Q11" s="12">
        <v>131</v>
      </c>
      <c r="R11" s="12">
        <v>19</v>
      </c>
      <c r="S11" s="12">
        <v>123</v>
      </c>
      <c r="T11" s="12">
        <v>25</v>
      </c>
      <c r="U11" s="12">
        <v>138</v>
      </c>
    </row>
    <row r="12" spans="1:22" s="3" customFormat="1" ht="20.100000000000001" customHeight="1" x14ac:dyDescent="0.25">
      <c r="A12" s="9" t="s">
        <v>20</v>
      </c>
      <c r="B12" s="10">
        <v>722</v>
      </c>
      <c r="C12" s="10">
        <v>4299</v>
      </c>
      <c r="D12" s="10">
        <v>635</v>
      </c>
      <c r="E12" s="10">
        <v>3745</v>
      </c>
      <c r="F12" s="10">
        <v>690</v>
      </c>
      <c r="G12" s="10">
        <v>3904</v>
      </c>
      <c r="H12" s="10">
        <v>716</v>
      </c>
      <c r="I12" s="10">
        <v>3836</v>
      </c>
      <c r="J12" s="10">
        <v>590</v>
      </c>
      <c r="K12" s="10">
        <v>3238</v>
      </c>
      <c r="L12" s="10">
        <v>577</v>
      </c>
      <c r="M12" s="10">
        <v>2828</v>
      </c>
      <c r="N12" s="10">
        <v>452</v>
      </c>
      <c r="O12" s="10">
        <v>2018</v>
      </c>
      <c r="P12" s="12">
        <v>245</v>
      </c>
      <c r="Q12" s="12">
        <v>1157</v>
      </c>
      <c r="R12" s="12">
        <v>123</v>
      </c>
      <c r="S12" s="12">
        <v>725</v>
      </c>
      <c r="T12" s="12">
        <v>106</v>
      </c>
      <c r="U12" s="12">
        <v>783</v>
      </c>
    </row>
    <row r="13" spans="1:22" s="3" customFormat="1" ht="20.100000000000001" customHeight="1" x14ac:dyDescent="0.25">
      <c r="A13" s="9" t="s">
        <v>21</v>
      </c>
      <c r="B13" s="10">
        <v>493</v>
      </c>
      <c r="C13" s="10">
        <v>2857</v>
      </c>
      <c r="D13" s="10">
        <v>434</v>
      </c>
      <c r="E13" s="10">
        <v>2529</v>
      </c>
      <c r="F13" s="10">
        <v>480</v>
      </c>
      <c r="G13" s="10">
        <v>3077</v>
      </c>
      <c r="H13" s="10">
        <v>488</v>
      </c>
      <c r="I13" s="10">
        <v>3482</v>
      </c>
      <c r="J13" s="10">
        <v>662</v>
      </c>
      <c r="K13" s="10">
        <v>3580</v>
      </c>
      <c r="L13" s="10">
        <v>775</v>
      </c>
      <c r="M13" s="10">
        <v>4129</v>
      </c>
      <c r="N13" s="10">
        <v>676</v>
      </c>
      <c r="O13" s="10">
        <v>3839</v>
      </c>
      <c r="P13" s="12">
        <v>498</v>
      </c>
      <c r="Q13" s="12">
        <v>2436</v>
      </c>
      <c r="R13" s="12">
        <v>312</v>
      </c>
      <c r="S13" s="12">
        <v>1977</v>
      </c>
      <c r="T13" s="12">
        <v>339</v>
      </c>
      <c r="U13" s="12">
        <v>2776</v>
      </c>
    </row>
    <row r="14" spans="1:22" s="3" customFormat="1" ht="20.100000000000001" customHeight="1" x14ac:dyDescent="0.25">
      <c r="A14" s="9" t="s">
        <v>22</v>
      </c>
      <c r="B14" s="10">
        <v>166</v>
      </c>
      <c r="C14" s="10">
        <v>895</v>
      </c>
      <c r="D14" s="10">
        <v>180</v>
      </c>
      <c r="E14" s="10">
        <v>899</v>
      </c>
      <c r="F14" s="10">
        <v>209</v>
      </c>
      <c r="G14" s="10">
        <v>1072</v>
      </c>
      <c r="H14" s="10">
        <v>204</v>
      </c>
      <c r="I14" s="10">
        <v>1252</v>
      </c>
      <c r="J14" s="10">
        <v>262</v>
      </c>
      <c r="K14" s="10">
        <v>1388</v>
      </c>
      <c r="L14" s="10">
        <v>363</v>
      </c>
      <c r="M14" s="10">
        <v>1626</v>
      </c>
      <c r="N14" s="10">
        <v>332</v>
      </c>
      <c r="O14" s="10">
        <v>1626</v>
      </c>
      <c r="P14" s="12">
        <v>219</v>
      </c>
      <c r="Q14" s="12">
        <v>1075</v>
      </c>
      <c r="R14" s="12">
        <v>140</v>
      </c>
      <c r="S14" s="12">
        <v>820</v>
      </c>
      <c r="T14" s="12">
        <v>130</v>
      </c>
      <c r="U14" s="12">
        <v>1212</v>
      </c>
    </row>
    <row r="15" spans="1:22" s="3" customFormat="1" ht="20.100000000000001" customHeight="1" x14ac:dyDescent="0.25">
      <c r="A15" s="9" t="s">
        <v>23</v>
      </c>
      <c r="B15" s="10">
        <v>19</v>
      </c>
      <c r="C15" s="10">
        <v>91</v>
      </c>
      <c r="D15" s="10">
        <v>17</v>
      </c>
      <c r="E15" s="10">
        <v>88</v>
      </c>
      <c r="F15" s="10">
        <v>26</v>
      </c>
      <c r="G15" s="10">
        <v>136</v>
      </c>
      <c r="H15" s="10">
        <v>34</v>
      </c>
      <c r="I15" s="10">
        <v>166</v>
      </c>
      <c r="J15" s="10">
        <v>51</v>
      </c>
      <c r="K15" s="10">
        <v>199</v>
      </c>
      <c r="L15" s="10">
        <v>64</v>
      </c>
      <c r="M15" s="10">
        <v>222</v>
      </c>
      <c r="N15" s="10">
        <v>65</v>
      </c>
      <c r="O15" s="10">
        <v>227</v>
      </c>
      <c r="P15" s="12">
        <v>48</v>
      </c>
      <c r="Q15" s="12">
        <v>161</v>
      </c>
      <c r="R15" s="12">
        <v>15</v>
      </c>
      <c r="S15" s="12">
        <v>131</v>
      </c>
      <c r="T15" s="12">
        <v>30</v>
      </c>
      <c r="U15" s="12">
        <v>200</v>
      </c>
    </row>
    <row r="16" spans="1:22" s="3" customFormat="1" ht="20.100000000000001" customHeight="1" x14ac:dyDescent="0.25">
      <c r="A16" s="9" t="s">
        <v>24</v>
      </c>
      <c r="B16" s="10">
        <v>5</v>
      </c>
      <c r="C16" s="10">
        <v>24</v>
      </c>
      <c r="D16" s="10">
        <v>3</v>
      </c>
      <c r="E16" s="10">
        <v>15</v>
      </c>
      <c r="F16" s="10">
        <v>4</v>
      </c>
      <c r="G16" s="10">
        <v>25</v>
      </c>
      <c r="H16" s="10">
        <v>1</v>
      </c>
      <c r="I16" s="10">
        <v>38</v>
      </c>
      <c r="J16" s="10">
        <v>12</v>
      </c>
      <c r="K16" s="10">
        <v>56</v>
      </c>
      <c r="L16" s="10">
        <v>20</v>
      </c>
      <c r="M16" s="10">
        <v>69</v>
      </c>
      <c r="N16" s="10">
        <v>20</v>
      </c>
      <c r="O16" s="10">
        <v>68</v>
      </c>
      <c r="P16" s="12">
        <v>16</v>
      </c>
      <c r="Q16" s="12">
        <v>63</v>
      </c>
      <c r="R16" s="12">
        <v>12</v>
      </c>
      <c r="S16" s="12">
        <v>54</v>
      </c>
      <c r="T16" s="12">
        <v>7</v>
      </c>
      <c r="U16" s="12">
        <v>84</v>
      </c>
    </row>
    <row r="17" spans="1:21" s="3" customFormat="1" ht="20.100000000000001" customHeight="1" x14ac:dyDescent="0.25">
      <c r="A17" s="9" t="s">
        <v>25</v>
      </c>
      <c r="B17" s="10">
        <v>3</v>
      </c>
      <c r="C17" s="10">
        <v>10</v>
      </c>
      <c r="D17" s="10">
        <v>0</v>
      </c>
      <c r="E17" s="10">
        <v>9</v>
      </c>
      <c r="F17" s="10">
        <v>1</v>
      </c>
      <c r="G17" s="10">
        <v>9</v>
      </c>
      <c r="H17" s="10">
        <v>3</v>
      </c>
      <c r="I17" s="10">
        <v>15</v>
      </c>
      <c r="J17" s="10">
        <v>1</v>
      </c>
      <c r="K17" s="10">
        <v>11</v>
      </c>
      <c r="L17" s="10">
        <v>8</v>
      </c>
      <c r="M17" s="10">
        <v>12</v>
      </c>
      <c r="N17" s="10">
        <v>14</v>
      </c>
      <c r="O17" s="10">
        <v>14</v>
      </c>
      <c r="P17" s="12">
        <v>9</v>
      </c>
      <c r="Q17" s="12">
        <v>12</v>
      </c>
      <c r="R17" s="12">
        <v>5</v>
      </c>
      <c r="S17" s="12">
        <v>21</v>
      </c>
      <c r="T17" s="12">
        <v>7</v>
      </c>
      <c r="U17" s="12">
        <v>27</v>
      </c>
    </row>
    <row r="18" spans="1:21" s="3" customFormat="1" ht="20.100000000000001" customHeight="1" x14ac:dyDescent="0.25">
      <c r="A18" s="18" t="s">
        <v>26</v>
      </c>
      <c r="B18" s="15">
        <v>0</v>
      </c>
      <c r="C18" s="15">
        <v>2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1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</row>
    <row r="19" spans="1:21" s="3" customFormat="1" ht="15.75" x14ac:dyDescent="0.25">
      <c r="A19" s="19" t="s">
        <v>27</v>
      </c>
      <c r="B19" s="19"/>
      <c r="C19" s="19"/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1" ht="27.2" customHeight="1" x14ac:dyDescent="0.25">
      <c r="A20" s="1" t="s">
        <v>29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8" customHeight="1" x14ac:dyDescent="0.25">
      <c r="A21" s="4"/>
      <c r="B21" s="5" t="s">
        <v>0</v>
      </c>
      <c r="C21" s="5"/>
      <c r="D21" s="5" t="s">
        <v>1</v>
      </c>
      <c r="E21" s="5"/>
      <c r="F21" s="5" t="s">
        <v>2</v>
      </c>
      <c r="G21" s="5"/>
      <c r="H21" s="5" t="s">
        <v>3</v>
      </c>
      <c r="I21" s="5"/>
      <c r="J21" s="5" t="s">
        <v>4</v>
      </c>
      <c r="K21" s="5"/>
      <c r="L21" s="5" t="s">
        <v>5</v>
      </c>
      <c r="M21" s="5"/>
      <c r="N21" s="5" t="s">
        <v>6</v>
      </c>
      <c r="O21" s="5"/>
      <c r="P21" s="5" t="s">
        <v>7</v>
      </c>
      <c r="Q21" s="5"/>
      <c r="R21" s="5" t="s">
        <v>8</v>
      </c>
      <c r="S21" s="5"/>
      <c r="T21" s="5" t="s">
        <v>9</v>
      </c>
      <c r="U21" s="5"/>
    </row>
    <row r="22" spans="1:21" ht="18" customHeight="1" x14ac:dyDescent="0.25">
      <c r="A22" s="6"/>
      <c r="B22" s="7" t="s">
        <v>10</v>
      </c>
      <c r="C22" s="8" t="s">
        <v>11</v>
      </c>
      <c r="D22" s="7" t="s">
        <v>10</v>
      </c>
      <c r="E22" s="8" t="s">
        <v>11</v>
      </c>
      <c r="F22" s="7" t="s">
        <v>10</v>
      </c>
      <c r="G22" s="8" t="s">
        <v>11</v>
      </c>
      <c r="H22" s="7" t="s">
        <v>10</v>
      </c>
      <c r="I22" s="8" t="s">
        <v>11</v>
      </c>
      <c r="J22" s="7" t="s">
        <v>10</v>
      </c>
      <c r="K22" s="8" t="s">
        <v>11</v>
      </c>
      <c r="L22" s="7" t="s">
        <v>10</v>
      </c>
      <c r="M22" s="7" t="s">
        <v>11</v>
      </c>
      <c r="N22" s="7" t="s">
        <v>10</v>
      </c>
      <c r="O22" s="7" t="s">
        <v>11</v>
      </c>
      <c r="P22" s="7" t="s">
        <v>10</v>
      </c>
      <c r="Q22" s="7" t="s">
        <v>11</v>
      </c>
      <c r="R22" s="7" t="s">
        <v>10</v>
      </c>
      <c r="S22" s="7" t="s">
        <v>11</v>
      </c>
      <c r="T22" s="7" t="s">
        <v>10</v>
      </c>
      <c r="U22" s="7" t="s">
        <v>11</v>
      </c>
    </row>
    <row r="23" spans="1:21" ht="20.100000000000001" customHeight="1" x14ac:dyDescent="0.25">
      <c r="A23" s="9" t="s">
        <v>12</v>
      </c>
      <c r="B23" s="10">
        <v>1989</v>
      </c>
      <c r="C23" s="10">
        <v>18109</v>
      </c>
      <c r="D23" s="10">
        <v>1824</v>
      </c>
      <c r="E23" s="10">
        <v>17523</v>
      </c>
      <c r="F23" s="11">
        <v>2185</v>
      </c>
      <c r="G23" s="11">
        <v>23075</v>
      </c>
      <c r="H23" s="10">
        <v>2678</v>
      </c>
      <c r="I23" s="10">
        <v>26675</v>
      </c>
      <c r="J23" s="10">
        <v>3618</v>
      </c>
      <c r="K23" s="10">
        <v>28455</v>
      </c>
      <c r="L23" s="22">
        <v>4038</v>
      </c>
      <c r="M23" s="22">
        <v>25947</v>
      </c>
      <c r="N23" s="10">
        <v>3804</v>
      </c>
      <c r="O23" s="10">
        <v>20485</v>
      </c>
      <c r="P23" s="23">
        <f>SUM(P26:P37)</f>
        <v>4238</v>
      </c>
      <c r="Q23" s="23">
        <f>SUM(Q26:Q37)</f>
        <v>22710</v>
      </c>
      <c r="R23" s="23">
        <f>SUM(R26:R37)</f>
        <v>3772</v>
      </c>
      <c r="S23" s="23">
        <f>SUM(S26:S37)</f>
        <v>20183</v>
      </c>
      <c r="T23" s="23">
        <v>3204</v>
      </c>
      <c r="U23" s="23">
        <v>19434</v>
      </c>
    </row>
    <row r="24" spans="1:21" ht="20.100000000000001" customHeight="1" x14ac:dyDescent="0.25">
      <c r="A24" s="13" t="s">
        <v>13</v>
      </c>
      <c r="B24" s="10">
        <v>1693</v>
      </c>
      <c r="C24" s="10">
        <v>15140</v>
      </c>
      <c r="D24" s="10">
        <v>1576</v>
      </c>
      <c r="E24" s="10">
        <v>15012</v>
      </c>
      <c r="F24" s="11">
        <v>1923</v>
      </c>
      <c r="G24" s="11">
        <v>19772</v>
      </c>
      <c r="H24" s="10">
        <v>2321</v>
      </c>
      <c r="I24" s="10">
        <v>22987</v>
      </c>
      <c r="J24" s="10">
        <v>3167</v>
      </c>
      <c r="K24" s="10">
        <v>24464</v>
      </c>
      <c r="L24" s="22">
        <v>3501</v>
      </c>
      <c r="M24" s="22">
        <v>22367</v>
      </c>
      <c r="N24" s="10">
        <v>3312</v>
      </c>
      <c r="O24" s="10">
        <v>17459</v>
      </c>
      <c r="P24" s="23">
        <v>3740</v>
      </c>
      <c r="Q24" s="23">
        <v>19525</v>
      </c>
      <c r="R24" s="23">
        <v>3278</v>
      </c>
      <c r="S24" s="23">
        <v>17507</v>
      </c>
      <c r="T24" s="23">
        <v>2798</v>
      </c>
      <c r="U24" s="23">
        <v>16797</v>
      </c>
    </row>
    <row r="25" spans="1:21" ht="20.100000000000001" customHeight="1" x14ac:dyDescent="0.25">
      <c r="A25" s="14" t="s">
        <v>14</v>
      </c>
      <c r="B25" s="15">
        <v>296</v>
      </c>
      <c r="C25" s="15">
        <v>2969</v>
      </c>
      <c r="D25" s="15">
        <v>248</v>
      </c>
      <c r="E25" s="15">
        <v>2511</v>
      </c>
      <c r="F25" s="16">
        <v>262</v>
      </c>
      <c r="G25" s="16">
        <v>3303</v>
      </c>
      <c r="H25" s="15">
        <v>357</v>
      </c>
      <c r="I25" s="15">
        <v>3688</v>
      </c>
      <c r="J25" s="15">
        <v>451</v>
      </c>
      <c r="K25" s="15">
        <v>3991</v>
      </c>
      <c r="L25" s="24">
        <v>537</v>
      </c>
      <c r="M25" s="24">
        <v>3580</v>
      </c>
      <c r="N25" s="15">
        <v>492</v>
      </c>
      <c r="O25" s="15">
        <v>3026</v>
      </c>
      <c r="P25" s="25">
        <v>498</v>
      </c>
      <c r="Q25" s="25">
        <v>3185</v>
      </c>
      <c r="R25" s="25">
        <v>494</v>
      </c>
      <c r="S25" s="25">
        <v>2676</v>
      </c>
      <c r="T25" s="25">
        <v>406</v>
      </c>
      <c r="U25" s="25">
        <v>2637</v>
      </c>
    </row>
    <row r="26" spans="1:21" ht="20.100000000000001" hidden="1" customHeight="1" x14ac:dyDescent="0.25">
      <c r="A26" s="9" t="s">
        <v>15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22">
        <v>0</v>
      </c>
      <c r="M26" s="22">
        <v>0</v>
      </c>
      <c r="N26" s="10">
        <v>0</v>
      </c>
      <c r="O26" s="10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</row>
    <row r="27" spans="1:21" ht="20.100000000000001" customHeight="1" x14ac:dyDescent="0.25">
      <c r="A27" s="9" t="s">
        <v>16</v>
      </c>
      <c r="B27" s="10">
        <v>0</v>
      </c>
      <c r="C27" s="10">
        <v>1</v>
      </c>
      <c r="D27" s="10">
        <v>0</v>
      </c>
      <c r="E27" s="10">
        <v>2</v>
      </c>
      <c r="F27" s="10">
        <v>0</v>
      </c>
      <c r="G27" s="10">
        <v>1</v>
      </c>
      <c r="H27" s="10">
        <v>0</v>
      </c>
      <c r="I27" s="10">
        <v>0</v>
      </c>
      <c r="J27" s="10">
        <v>0</v>
      </c>
      <c r="K27" s="10">
        <v>0</v>
      </c>
      <c r="L27" s="22">
        <v>0</v>
      </c>
      <c r="M27" s="22">
        <v>2</v>
      </c>
      <c r="N27" s="10">
        <v>0</v>
      </c>
      <c r="O27" s="10">
        <v>1</v>
      </c>
      <c r="P27" s="23">
        <v>0</v>
      </c>
      <c r="Q27" s="23">
        <v>1</v>
      </c>
      <c r="R27" s="23">
        <v>0</v>
      </c>
      <c r="S27" s="23">
        <v>0</v>
      </c>
      <c r="T27" s="23">
        <v>0</v>
      </c>
      <c r="U27" s="23">
        <v>0</v>
      </c>
    </row>
    <row r="28" spans="1:21" ht="20.100000000000001" customHeight="1" x14ac:dyDescent="0.25">
      <c r="A28" s="9" t="s">
        <v>17</v>
      </c>
      <c r="B28" s="10">
        <v>47</v>
      </c>
      <c r="C28" s="10">
        <v>460</v>
      </c>
      <c r="D28" s="10">
        <v>55</v>
      </c>
      <c r="E28" s="10">
        <v>483</v>
      </c>
      <c r="F28" s="10">
        <v>95</v>
      </c>
      <c r="G28" s="10">
        <v>698</v>
      </c>
      <c r="H28" s="10">
        <v>123</v>
      </c>
      <c r="I28" s="10">
        <v>763</v>
      </c>
      <c r="J28" s="10">
        <v>293</v>
      </c>
      <c r="K28" s="10">
        <v>474</v>
      </c>
      <c r="L28" s="22">
        <v>104</v>
      </c>
      <c r="M28" s="22">
        <v>197</v>
      </c>
      <c r="N28" s="10">
        <v>175</v>
      </c>
      <c r="O28" s="10">
        <v>163</v>
      </c>
      <c r="P28" s="23">
        <v>210</v>
      </c>
      <c r="Q28" s="23">
        <v>161</v>
      </c>
      <c r="R28" s="23">
        <v>159</v>
      </c>
      <c r="S28" s="23">
        <v>67</v>
      </c>
      <c r="T28" s="23">
        <v>85</v>
      </c>
      <c r="U28" s="23">
        <v>90</v>
      </c>
    </row>
    <row r="29" spans="1:21" ht="20.100000000000001" customHeight="1" x14ac:dyDescent="0.25">
      <c r="A29" s="9" t="s">
        <v>18</v>
      </c>
      <c r="B29" s="10">
        <v>436</v>
      </c>
      <c r="C29" s="10">
        <v>2683</v>
      </c>
      <c r="D29" s="10">
        <v>309</v>
      </c>
      <c r="E29" s="10">
        <v>2348</v>
      </c>
      <c r="F29" s="10">
        <v>413</v>
      </c>
      <c r="G29" s="10">
        <v>3422</v>
      </c>
      <c r="H29" s="10">
        <v>503</v>
      </c>
      <c r="I29" s="10">
        <v>3898</v>
      </c>
      <c r="J29" s="10">
        <v>726</v>
      </c>
      <c r="K29" s="10">
        <v>3649</v>
      </c>
      <c r="L29" s="22">
        <v>649</v>
      </c>
      <c r="M29" s="22">
        <v>2580</v>
      </c>
      <c r="N29" s="10">
        <v>612</v>
      </c>
      <c r="O29" s="10">
        <v>1798</v>
      </c>
      <c r="P29" s="23">
        <v>739</v>
      </c>
      <c r="Q29" s="23">
        <v>1650</v>
      </c>
      <c r="R29" s="23">
        <v>679</v>
      </c>
      <c r="S29" s="23">
        <v>1258</v>
      </c>
      <c r="T29" s="23">
        <v>495</v>
      </c>
      <c r="U29" s="23">
        <v>1026</v>
      </c>
    </row>
    <row r="30" spans="1:21" ht="20.100000000000001" customHeight="1" x14ac:dyDescent="0.25">
      <c r="A30" s="9" t="s">
        <v>19</v>
      </c>
      <c r="B30" s="10">
        <v>402</v>
      </c>
      <c r="C30" s="10">
        <v>3517</v>
      </c>
      <c r="D30" s="10">
        <v>331</v>
      </c>
      <c r="E30" s="10">
        <v>2976</v>
      </c>
      <c r="F30" s="10">
        <v>384</v>
      </c>
      <c r="G30" s="10">
        <v>3909</v>
      </c>
      <c r="H30" s="10">
        <v>461</v>
      </c>
      <c r="I30" s="10">
        <v>4617</v>
      </c>
      <c r="J30" s="10">
        <v>617</v>
      </c>
      <c r="K30" s="10">
        <v>5139</v>
      </c>
      <c r="L30" s="22">
        <v>774</v>
      </c>
      <c r="M30" s="22">
        <v>4643</v>
      </c>
      <c r="N30" s="10">
        <v>725</v>
      </c>
      <c r="O30" s="10">
        <v>3551</v>
      </c>
      <c r="P30" s="23">
        <v>848</v>
      </c>
      <c r="Q30" s="23">
        <v>3678</v>
      </c>
      <c r="R30" s="23">
        <v>766</v>
      </c>
      <c r="S30" s="23">
        <v>3196</v>
      </c>
      <c r="T30" s="23">
        <v>729</v>
      </c>
      <c r="U30" s="23">
        <v>3028</v>
      </c>
    </row>
    <row r="31" spans="1:21" ht="20.100000000000001" customHeight="1" x14ac:dyDescent="0.25">
      <c r="A31" s="9" t="s">
        <v>20</v>
      </c>
      <c r="B31" s="10">
        <v>712</v>
      </c>
      <c r="C31" s="10">
        <v>7126</v>
      </c>
      <c r="D31" s="10">
        <v>694</v>
      </c>
      <c r="E31" s="10">
        <v>6921</v>
      </c>
      <c r="F31" s="10">
        <v>810</v>
      </c>
      <c r="G31" s="10">
        <v>8521</v>
      </c>
      <c r="H31" s="10">
        <v>946</v>
      </c>
      <c r="I31" s="10">
        <v>9572</v>
      </c>
      <c r="J31" s="10">
        <v>1056</v>
      </c>
      <c r="K31" s="10">
        <v>9710</v>
      </c>
      <c r="L31" s="22">
        <v>1299</v>
      </c>
      <c r="M31" s="22">
        <v>8777</v>
      </c>
      <c r="N31" s="10">
        <v>1113</v>
      </c>
      <c r="O31" s="10">
        <v>6713</v>
      </c>
      <c r="P31" s="23">
        <v>1151</v>
      </c>
      <c r="Q31" s="23">
        <v>7231</v>
      </c>
      <c r="R31" s="23">
        <v>1030</v>
      </c>
      <c r="S31" s="23">
        <v>6196</v>
      </c>
      <c r="T31" s="23">
        <v>917</v>
      </c>
      <c r="U31" s="23">
        <v>6013</v>
      </c>
    </row>
    <row r="32" spans="1:21" ht="20.100000000000001" customHeight="1" x14ac:dyDescent="0.25">
      <c r="A32" s="9" t="s">
        <v>21</v>
      </c>
      <c r="B32" s="10">
        <v>272</v>
      </c>
      <c r="C32" s="10">
        <v>3213</v>
      </c>
      <c r="D32" s="10">
        <v>316</v>
      </c>
      <c r="E32" s="10">
        <v>3549</v>
      </c>
      <c r="F32" s="10">
        <v>341</v>
      </c>
      <c r="G32" s="10">
        <v>4770</v>
      </c>
      <c r="H32" s="10">
        <v>439</v>
      </c>
      <c r="I32" s="10">
        <v>5708</v>
      </c>
      <c r="J32" s="10">
        <v>639</v>
      </c>
      <c r="K32" s="10">
        <v>6851</v>
      </c>
      <c r="L32" s="22">
        <v>862</v>
      </c>
      <c r="M32" s="22">
        <v>6972</v>
      </c>
      <c r="N32" s="10">
        <v>804</v>
      </c>
      <c r="O32" s="10">
        <v>5838</v>
      </c>
      <c r="P32" s="23">
        <v>905</v>
      </c>
      <c r="Q32" s="23">
        <v>7077</v>
      </c>
      <c r="R32" s="23">
        <v>840</v>
      </c>
      <c r="S32" s="23">
        <v>6696</v>
      </c>
      <c r="T32" s="23">
        <v>727</v>
      </c>
      <c r="U32" s="23">
        <v>6496</v>
      </c>
    </row>
    <row r="33" spans="1:21" ht="20.100000000000001" customHeight="1" x14ac:dyDescent="0.25">
      <c r="A33" s="9" t="s">
        <v>22</v>
      </c>
      <c r="B33" s="10">
        <v>104</v>
      </c>
      <c r="C33" s="10">
        <v>972</v>
      </c>
      <c r="D33" s="10">
        <v>101</v>
      </c>
      <c r="E33" s="10">
        <v>1081</v>
      </c>
      <c r="F33" s="10">
        <v>116</v>
      </c>
      <c r="G33" s="10">
        <v>1549</v>
      </c>
      <c r="H33" s="10">
        <v>172</v>
      </c>
      <c r="I33" s="10">
        <v>1821</v>
      </c>
      <c r="J33" s="10">
        <v>225</v>
      </c>
      <c r="K33" s="10">
        <v>2175</v>
      </c>
      <c r="L33" s="22">
        <v>281</v>
      </c>
      <c r="M33" s="22">
        <v>2302</v>
      </c>
      <c r="N33" s="10">
        <v>291</v>
      </c>
      <c r="O33" s="10">
        <v>1996</v>
      </c>
      <c r="P33" s="23">
        <v>308</v>
      </c>
      <c r="Q33" s="23">
        <v>2321</v>
      </c>
      <c r="R33" s="23">
        <v>236</v>
      </c>
      <c r="S33" s="23">
        <v>2200</v>
      </c>
      <c r="T33" s="23">
        <v>186</v>
      </c>
      <c r="U33" s="23">
        <v>2204</v>
      </c>
    </row>
    <row r="34" spans="1:21" ht="20.100000000000001" customHeight="1" x14ac:dyDescent="0.25">
      <c r="A34" s="9" t="s">
        <v>23</v>
      </c>
      <c r="B34" s="10">
        <v>14</v>
      </c>
      <c r="C34" s="10">
        <v>109</v>
      </c>
      <c r="D34" s="10">
        <v>8</v>
      </c>
      <c r="E34" s="10">
        <v>127</v>
      </c>
      <c r="F34" s="10">
        <v>21</v>
      </c>
      <c r="G34" s="10">
        <v>162</v>
      </c>
      <c r="H34" s="10">
        <v>23</v>
      </c>
      <c r="I34" s="10">
        <v>216</v>
      </c>
      <c r="J34" s="10">
        <v>51</v>
      </c>
      <c r="K34" s="10">
        <v>348</v>
      </c>
      <c r="L34" s="22">
        <v>51</v>
      </c>
      <c r="M34" s="22">
        <v>340</v>
      </c>
      <c r="N34" s="10">
        <v>55</v>
      </c>
      <c r="O34" s="10">
        <v>283</v>
      </c>
      <c r="P34" s="23">
        <v>57</v>
      </c>
      <c r="Q34" s="23">
        <v>419</v>
      </c>
      <c r="R34" s="23">
        <v>37</v>
      </c>
      <c r="S34" s="23">
        <v>402</v>
      </c>
      <c r="T34" s="23">
        <v>41</v>
      </c>
      <c r="U34" s="23">
        <v>393</v>
      </c>
    </row>
    <row r="35" spans="1:21" ht="20.100000000000001" customHeight="1" x14ac:dyDescent="0.25">
      <c r="A35" s="9" t="s">
        <v>24</v>
      </c>
      <c r="B35" s="10">
        <v>2</v>
      </c>
      <c r="C35" s="10">
        <v>21</v>
      </c>
      <c r="D35" s="10">
        <v>6</v>
      </c>
      <c r="E35" s="10">
        <v>24</v>
      </c>
      <c r="F35" s="10">
        <v>2</v>
      </c>
      <c r="G35" s="10">
        <v>32</v>
      </c>
      <c r="H35" s="10">
        <v>7</v>
      </c>
      <c r="I35" s="10">
        <v>69</v>
      </c>
      <c r="J35" s="10">
        <v>10</v>
      </c>
      <c r="K35" s="10">
        <v>90</v>
      </c>
      <c r="L35" s="22">
        <v>17</v>
      </c>
      <c r="M35" s="22">
        <v>114</v>
      </c>
      <c r="N35" s="10">
        <v>19</v>
      </c>
      <c r="O35" s="10">
        <v>109</v>
      </c>
      <c r="P35" s="23">
        <v>14</v>
      </c>
      <c r="Q35" s="23">
        <v>142</v>
      </c>
      <c r="R35" s="23">
        <v>23</v>
      </c>
      <c r="S35" s="23">
        <v>133</v>
      </c>
      <c r="T35" s="23">
        <v>18</v>
      </c>
      <c r="U35" s="23">
        <v>144</v>
      </c>
    </row>
    <row r="36" spans="1:21" ht="20.100000000000001" customHeight="1" x14ac:dyDescent="0.25">
      <c r="A36" s="9" t="s">
        <v>25</v>
      </c>
      <c r="B36" s="10">
        <v>0</v>
      </c>
      <c r="C36" s="10">
        <v>6</v>
      </c>
      <c r="D36" s="10">
        <v>4</v>
      </c>
      <c r="E36" s="10">
        <v>12</v>
      </c>
      <c r="F36" s="10">
        <v>1</v>
      </c>
      <c r="G36" s="10">
        <v>10</v>
      </c>
      <c r="H36" s="10">
        <v>3</v>
      </c>
      <c r="I36" s="10">
        <v>10</v>
      </c>
      <c r="J36" s="10">
        <v>0</v>
      </c>
      <c r="K36" s="10">
        <v>17</v>
      </c>
      <c r="L36" s="22">
        <v>1</v>
      </c>
      <c r="M36" s="22">
        <v>20</v>
      </c>
      <c r="N36" s="10">
        <v>10</v>
      </c>
      <c r="O36" s="10">
        <v>30</v>
      </c>
      <c r="P36" s="23">
        <v>6</v>
      </c>
      <c r="Q36" s="23">
        <v>30</v>
      </c>
      <c r="R36" s="23">
        <v>2</v>
      </c>
      <c r="S36" s="23">
        <v>35</v>
      </c>
      <c r="T36" s="23">
        <v>6</v>
      </c>
      <c r="U36" s="23">
        <v>40</v>
      </c>
    </row>
    <row r="37" spans="1:21" ht="20.100000000000001" customHeight="1" x14ac:dyDescent="0.25">
      <c r="A37" s="18" t="s">
        <v>26</v>
      </c>
      <c r="B37" s="15">
        <v>0</v>
      </c>
      <c r="C37" s="15">
        <v>1</v>
      </c>
      <c r="D37" s="15">
        <v>0</v>
      </c>
      <c r="E37" s="15">
        <v>0</v>
      </c>
      <c r="F37" s="15">
        <v>2</v>
      </c>
      <c r="G37" s="15">
        <v>1</v>
      </c>
      <c r="H37" s="15">
        <v>1</v>
      </c>
      <c r="I37" s="15">
        <v>1</v>
      </c>
      <c r="J37" s="15">
        <v>1</v>
      </c>
      <c r="K37" s="15">
        <v>2</v>
      </c>
      <c r="L37" s="24">
        <v>0</v>
      </c>
      <c r="M37" s="24">
        <v>0</v>
      </c>
      <c r="N37" s="15">
        <v>0</v>
      </c>
      <c r="O37" s="15">
        <v>3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</row>
    <row r="38" spans="1:21" ht="15.75" x14ac:dyDescent="0.25">
      <c r="A38" s="26" t="s">
        <v>27</v>
      </c>
      <c r="B38" s="26"/>
      <c r="C38" s="26"/>
      <c r="D38" s="26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</row>
  </sheetData>
  <mergeCells count="26">
    <mergeCell ref="L21:M21"/>
    <mergeCell ref="N21:O21"/>
    <mergeCell ref="P21:Q21"/>
    <mergeCell ref="R21:S21"/>
    <mergeCell ref="T21:U21"/>
    <mergeCell ref="A38:D38"/>
    <mergeCell ref="R2:S2"/>
    <mergeCell ref="T2:U2"/>
    <mergeCell ref="A19:D19"/>
    <mergeCell ref="A20:U20"/>
    <mergeCell ref="A21:A22"/>
    <mergeCell ref="B21:C21"/>
    <mergeCell ref="D21:E21"/>
    <mergeCell ref="F21:G21"/>
    <mergeCell ref="H21:I21"/>
    <mergeCell ref="J21:K21"/>
    <mergeCell ref="A1:U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224" scale="52" orientation="landscape" r:id="rId1"/>
  <headerFooter differentOddEven="1" scaleWithDoc="0">
    <evenHeader>&amp;R&amp;"標楷體,標準"&amp;8第一篇　&amp;"Times New Roman,標準"107&amp;"標楷體,標準"年犯罪狀況及近&amp;"Times New Roman,標準"10&amp;"標楷體,標準"年犯罪趨勢分析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近10年販賣或施用第一級或第二級毒品犯罪嫌疑人之性別與年齡</vt:lpstr>
      <vt:lpstr>近10年販賣或施用第一級或第二級毒品犯罪嫌疑人之性別與年齡!Print_Area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蔡宜家</dc:creator>
  <cp:lastModifiedBy>蔡宜家</cp:lastModifiedBy>
  <dcterms:created xsi:type="dcterms:W3CDTF">2023-11-24T09:07:06Z</dcterms:created>
  <dcterms:modified xsi:type="dcterms:W3CDTF">2023-11-24T09:08:23Z</dcterms:modified>
</cp:coreProperties>
</file>